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Analyse\BL fakta og tal\Husleje\"/>
    </mc:Choice>
  </mc:AlternateContent>
  <xr:revisionPtr revIDLastSave="0" documentId="13_ncr:1_{68E43BD0-D358-471A-A657-911E120289C9}" xr6:coauthVersionLast="47" xr6:coauthVersionMax="47" xr10:uidLastSave="{00000000-0000-0000-0000-000000000000}"/>
  <bookViews>
    <workbookView xWindow="-120" yWindow="-120" windowWidth="29040" windowHeight="17640" tabRatio="870" xr2:uid="{C7E1E350-1541-4922-BCD4-EABB27814EDE}"/>
  </bookViews>
  <sheets>
    <sheet name="Forside" sheetId="1" r:id="rId1"/>
    <sheet name="Median husleje på str." sheetId="8" r:id="rId2"/>
    <sheet name="Gns. husleje på kommune" sheetId="9" r:id="rId3"/>
    <sheet name="Årlig husleje pr. kvm i nyopfør" sheetId="10" r:id="rId4"/>
    <sheet name="Huslejeudvikling" sheetId="11" r:id="rId5"/>
  </sheets>
  <definedNames>
    <definedName name="_xlnm.Print_Area" localSheetId="0">Forside!$A$1:$B$6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1" l="1"/>
  <c r="E9" i="11"/>
  <c r="D9" i="11"/>
  <c r="G9" i="11" s="1"/>
  <c r="B7" i="10"/>
  <c r="B6" i="10"/>
  <c r="C9" i="11"/>
  <c r="B9" i="11"/>
</calcChain>
</file>

<file path=xl/sharedStrings.xml><?xml version="1.0" encoding="utf-8"?>
<sst xmlns="http://schemas.openxmlformats.org/spreadsheetml/2006/main" count="144" uniqueCount="138">
  <si>
    <t>Indhold</t>
  </si>
  <si>
    <t>Gentofte</t>
  </si>
  <si>
    <t>Samsø</t>
  </si>
  <si>
    <t>Læsø</t>
  </si>
  <si>
    <t>Stevns</t>
  </si>
  <si>
    <t>Lejre</t>
  </si>
  <si>
    <t>Rebild</t>
  </si>
  <si>
    <t>Gribskov</t>
  </si>
  <si>
    <t>Vallensbæk</t>
  </si>
  <si>
    <t>Jammerbugt</t>
  </si>
  <si>
    <t>Lemvig</t>
  </si>
  <si>
    <t>Nordfyns</t>
  </si>
  <si>
    <t>Fanø</t>
  </si>
  <si>
    <t>Langeland</t>
  </si>
  <si>
    <t>Assens</t>
  </si>
  <si>
    <t>Hedensted</t>
  </si>
  <si>
    <t>Thisted</t>
  </si>
  <si>
    <t>Odsherred</t>
  </si>
  <si>
    <t>Frederiksberg</t>
  </si>
  <si>
    <t>Mariagerfjord</t>
  </si>
  <si>
    <t>Syddjurs</t>
  </si>
  <si>
    <t>Vesthimmerlands</t>
  </si>
  <si>
    <t>Morsø</t>
  </si>
  <si>
    <t>Favrskov</t>
  </si>
  <si>
    <t>Faaborg-Midtfyn</t>
  </si>
  <si>
    <t>Bornholm</t>
  </si>
  <si>
    <t>Ærø</t>
  </si>
  <si>
    <t>Ringkøbing-Skjern</t>
  </si>
  <si>
    <t>Skanderborg</t>
  </si>
  <si>
    <t>Brønderslev</t>
  </si>
  <si>
    <t>Faxe</t>
  </si>
  <si>
    <t>Middelfart</t>
  </si>
  <si>
    <t>Kerteminde</t>
  </si>
  <si>
    <t>Tønder</t>
  </si>
  <si>
    <t>Egedal</t>
  </si>
  <si>
    <t>Norddjurs</t>
  </si>
  <si>
    <t>Varde</t>
  </si>
  <si>
    <t>Hjørring</t>
  </si>
  <si>
    <t>Ikast-Brande</t>
  </si>
  <si>
    <t>Vejen</t>
  </si>
  <si>
    <t>Allerød</t>
  </si>
  <si>
    <t>Sorø</t>
  </si>
  <si>
    <t>Solrød</t>
  </si>
  <si>
    <t>Guldborgsund</t>
  </si>
  <si>
    <t>Halsnæs</t>
  </si>
  <si>
    <t>Dragør</t>
  </si>
  <si>
    <t>Vordingborg</t>
  </si>
  <si>
    <t>Svendborg</t>
  </si>
  <si>
    <t>Næstved</t>
  </si>
  <si>
    <t>Odder</t>
  </si>
  <si>
    <t>Skive</t>
  </si>
  <si>
    <t>Kalundborg</t>
  </si>
  <si>
    <t>Horsens</t>
  </si>
  <si>
    <t>Struer</t>
  </si>
  <si>
    <t>Frederikssund</t>
  </si>
  <si>
    <t>Lolland</t>
  </si>
  <si>
    <t>Viborg</t>
  </si>
  <si>
    <t>Hillerød</t>
  </si>
  <si>
    <t>Rudersdal</t>
  </si>
  <si>
    <t>Nyborg</t>
  </si>
  <si>
    <t>Randers</t>
  </si>
  <si>
    <t>Herning</t>
  </si>
  <si>
    <t>Aabenraa</t>
  </si>
  <si>
    <t>Silkeborg</t>
  </si>
  <si>
    <t>Holstebro</t>
  </si>
  <si>
    <t>Billund</t>
  </si>
  <si>
    <t>Ringsted</t>
  </si>
  <si>
    <t>København</t>
  </si>
  <si>
    <t>Vejle</t>
  </si>
  <si>
    <t>Haderslev</t>
  </si>
  <si>
    <t>Hørsholm</t>
  </si>
  <si>
    <t>Holbæk</t>
  </si>
  <si>
    <t>Lyngby-Taarbæk</t>
  </si>
  <si>
    <t>Kolding</t>
  </si>
  <si>
    <t>Roskilde</t>
  </si>
  <si>
    <t>Frederikshavn</t>
  </si>
  <si>
    <t>Sønderborg</t>
  </si>
  <si>
    <t>Slagelse</t>
  </si>
  <si>
    <t>Odense</t>
  </si>
  <si>
    <t>Esbjerg</t>
  </si>
  <si>
    <t>Høje-Taastrup</t>
  </si>
  <si>
    <t>Aalborg</t>
  </si>
  <si>
    <t>Aarhus</t>
  </si>
  <si>
    <t>Fredericia</t>
  </si>
  <si>
    <t>Furesø</t>
  </si>
  <si>
    <t>Greve</t>
  </si>
  <si>
    <t>Fredensborg</t>
  </si>
  <si>
    <t>Køge</t>
  </si>
  <si>
    <t>Helsingør</t>
  </si>
  <si>
    <t>Tårnby</t>
  </si>
  <si>
    <t>Gladsaxe</t>
  </si>
  <si>
    <t>Glostrup</t>
  </si>
  <si>
    <t>Hvidovre</t>
  </si>
  <si>
    <t>Rødovre</t>
  </si>
  <si>
    <t>Ishøj</t>
  </si>
  <si>
    <t>Ballerup</t>
  </si>
  <si>
    <t>Herlev</t>
  </si>
  <si>
    <t>Albertslund</t>
  </si>
  <si>
    <t>Brøndby</t>
  </si>
  <si>
    <t>Kommune</t>
  </si>
  <si>
    <t>Gns. årlig husleje pr. kvm</t>
  </si>
  <si>
    <t>Hele Landet</t>
  </si>
  <si>
    <t>Almene familieboliger</t>
  </si>
  <si>
    <t>Private udlejningsboliger</t>
  </si>
  <si>
    <t>Median husleje på str.</t>
  </si>
  <si>
    <t>Gns. husleje på kommune</t>
  </si>
  <si>
    <t>Årlig husleje pr. kvm i nyopfør</t>
  </si>
  <si>
    <t>1)</t>
  </si>
  <si>
    <t>2)</t>
  </si>
  <si>
    <t>3)</t>
  </si>
  <si>
    <t>4)</t>
  </si>
  <si>
    <t>2019-2020</t>
  </si>
  <si>
    <t>Huslejeudvikling</t>
  </si>
  <si>
    <t>År</t>
  </si>
  <si>
    <t>Hele landet</t>
  </si>
  <si>
    <t>Gennemsnitlig 
årlig stigning (%)</t>
  </si>
  <si>
    <t xml:space="preserve">Kilde: Boligstat.dk </t>
  </si>
  <si>
    <t>2020-2021</t>
  </si>
  <si>
    <t>København privat vs. hele landet privat</t>
  </si>
  <si>
    <t>København alment vs. Hele landet alment</t>
  </si>
  <si>
    <t>2021-2022</t>
  </si>
  <si>
    <t>I alt</t>
  </si>
  <si>
    <t>Note: Nyopførte boliger er fra år 2000 og frem. Opgørelsesår 2024.</t>
  </si>
  <si>
    <t>2022-2023</t>
  </si>
  <si>
    <t>2023-2024</t>
  </si>
  <si>
    <r>
      <t>Median u. 50 m</t>
    </r>
    <r>
      <rPr>
        <b/>
        <vertAlign val="superscript"/>
        <sz val="9"/>
        <color rgb="FF2E2E2E"/>
        <rFont val="Proxima Nova Rg"/>
      </rPr>
      <t>2</t>
    </r>
  </si>
  <si>
    <r>
      <t>Median 51 - 60 m</t>
    </r>
    <r>
      <rPr>
        <b/>
        <vertAlign val="superscript"/>
        <sz val="9"/>
        <color rgb="FF2E2E2E"/>
        <rFont val="Proxima Nova Rg"/>
      </rPr>
      <t>2</t>
    </r>
  </si>
  <si>
    <r>
      <t>Median 61 - 70 m</t>
    </r>
    <r>
      <rPr>
        <b/>
        <vertAlign val="superscript"/>
        <sz val="9"/>
        <color rgb="FF2E2E2E"/>
        <rFont val="Proxima Nova Rg"/>
      </rPr>
      <t>2</t>
    </r>
  </si>
  <si>
    <r>
      <t>Median 71 - 85 m</t>
    </r>
    <r>
      <rPr>
        <b/>
        <vertAlign val="superscript"/>
        <sz val="9"/>
        <color rgb="FF2E2E2E"/>
        <rFont val="Proxima Nova Rg"/>
      </rPr>
      <t>2</t>
    </r>
  </si>
  <si>
    <r>
      <t>Median 85+ m</t>
    </r>
    <r>
      <rPr>
        <b/>
        <vertAlign val="superscript"/>
        <sz val="9"/>
        <color rgb="FF2E2E2E"/>
        <rFont val="Proxima Nova Rg"/>
      </rPr>
      <t>2</t>
    </r>
  </si>
  <si>
    <t>Note: Alle almene boliger.</t>
  </si>
  <si>
    <t>Årlig husleje per kvm i nyopførte boliger</t>
  </si>
  <si>
    <t>Gns. årlig husleje pr. kvm. efter kommune</t>
  </si>
  <si>
    <t>Median husleje pr. måned</t>
  </si>
  <si>
    <t>Huslejeudviklingen i pct. i almene boliger, 2019-2024</t>
  </si>
  <si>
    <t>Huslejeudviklingen i kr. pr. m² i almene boliger, 2019-2024</t>
  </si>
  <si>
    <t>Kilde: BL's egne beregninger på baggrund af Landsbyggefondens Huslejestatistik 2024.</t>
  </si>
  <si>
    <t>Kilde: Landsbyggefondens Huslejestatistik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</si>
</sst>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FFFFFF"/>
      <name val="Open Sans Semibold"/>
      <family val="2"/>
    </font>
    <font>
      <sz val="9"/>
      <color rgb="FF2E2E2E"/>
      <name val="Open Sans"/>
      <family val="2"/>
    </font>
    <font>
      <sz val="9"/>
      <color rgb="FF2E2E2E"/>
      <name val="Open Sans Semibold"/>
      <family val="2"/>
    </font>
    <font>
      <b/>
      <sz val="9"/>
      <color rgb="FF2E2E2E"/>
      <name val="Open Sans Semibold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Proxima Nova Rg"/>
      <family val="3"/>
    </font>
    <font>
      <sz val="9"/>
      <color theme="1"/>
      <name val="Proxima Nova Rg"/>
      <family val="3"/>
    </font>
    <font>
      <sz val="9"/>
      <color rgb="FF2E2E2E"/>
      <name val="Proxima Nova Rg"/>
      <family val="3"/>
    </font>
    <font>
      <sz val="11"/>
      <color theme="1"/>
      <name val="Proxima Nova Rg"/>
      <family val="3"/>
    </font>
    <font>
      <u/>
      <sz val="11"/>
      <color rgb="FF001166"/>
      <name val="Proxima Nova Rg"/>
      <family val="3"/>
    </font>
    <font>
      <sz val="11"/>
      <color rgb="FF001166"/>
      <name val="Proxima Nova Rg"/>
      <family val="3"/>
    </font>
    <font>
      <sz val="11"/>
      <color rgb="FF001166"/>
      <name val="Calibri"/>
      <family val="2"/>
      <scheme val="minor"/>
    </font>
    <font>
      <sz val="9"/>
      <name val="Proxima Nova Rg"/>
      <family val="3"/>
    </font>
    <font>
      <b/>
      <sz val="9"/>
      <name val="Proxima Nova Rg"/>
      <family val="3"/>
    </font>
    <font>
      <sz val="8"/>
      <name val="Calibri"/>
      <family val="2"/>
      <scheme val="minor"/>
    </font>
    <font>
      <sz val="9"/>
      <color rgb="FF000000"/>
      <name val="Open Sans"/>
      <family val="2"/>
    </font>
    <font>
      <b/>
      <sz val="9"/>
      <color rgb="FF2E2E2E"/>
      <name val="Proxima Nova Rg"/>
    </font>
    <font>
      <b/>
      <vertAlign val="superscript"/>
      <sz val="9"/>
      <color rgb="FF2E2E2E"/>
      <name val="Proxima Nova Rg"/>
    </font>
    <font>
      <sz val="14"/>
      <color theme="0"/>
      <name val="Proxima Nova Rg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DFFB"/>
        <bgColor indexed="64"/>
      </patternFill>
    </fill>
    <fill>
      <patternFill patternType="solid">
        <fgColor rgb="FF485FE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CACACA"/>
      </top>
      <bottom style="thin">
        <color rgb="FFCACACA"/>
      </bottom>
      <diagonal/>
    </border>
    <border>
      <left/>
      <right/>
      <top/>
      <bottom style="medium">
        <color rgb="FFCACACA"/>
      </bottom>
      <diagonal/>
    </border>
    <border>
      <left/>
      <right/>
      <top style="thin">
        <color rgb="FFCACACA"/>
      </top>
      <bottom/>
      <diagonal/>
    </border>
    <border>
      <left/>
      <right/>
      <top/>
      <bottom style="thin">
        <color rgb="FFCACACA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/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/>
    <xf numFmtId="1" fontId="9" fillId="0" borderId="0" xfId="0" applyNumberFormat="1" applyFont="1"/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vertical="center" wrapText="1"/>
    </xf>
    <xf numFmtId="0" fontId="11" fillId="0" borderId="0" xfId="0" applyFont="1"/>
    <xf numFmtId="0" fontId="12" fillId="2" borderId="0" xfId="3" applyFont="1" applyFill="1"/>
    <xf numFmtId="0" fontId="12" fillId="0" borderId="0" xfId="3" quotePrefix="1" applyFont="1"/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8" fillId="4" borderId="0" xfId="0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right" vertical="center" wrapText="1"/>
    </xf>
    <xf numFmtId="2" fontId="15" fillId="0" borderId="0" xfId="0" applyNumberFormat="1" applyFont="1" applyFill="1" applyBorder="1" applyAlignment="1">
      <alignment vertical="center" wrapText="1"/>
    </xf>
    <xf numFmtId="1" fontId="19" fillId="5" borderId="0" xfId="0" applyNumberFormat="1" applyFont="1" applyFill="1" applyAlignment="1">
      <alignment vertical="center" wrapText="1"/>
    </xf>
    <xf numFmtId="1" fontId="19" fillId="5" borderId="0" xfId="0" applyNumberFormat="1" applyFont="1" applyFill="1" applyAlignment="1">
      <alignment horizontal="right" vertical="center" wrapText="1"/>
    </xf>
    <xf numFmtId="1" fontId="19" fillId="5" borderId="0" xfId="0" applyNumberFormat="1" applyFont="1" applyFill="1" applyAlignment="1">
      <alignment horizontal="right" wrapText="1"/>
    </xf>
    <xf numFmtId="0" fontId="16" fillId="0" borderId="0" xfId="0" applyFont="1" applyBorder="1" applyAlignment="1">
      <alignment vertical="center" wrapText="1"/>
    </xf>
    <xf numFmtId="2" fontId="15" fillId="0" borderId="0" xfId="0" applyNumberFormat="1" applyFont="1" applyBorder="1" applyAlignment="1">
      <alignment vertical="center" wrapText="1"/>
    </xf>
    <xf numFmtId="0" fontId="21" fillId="6" borderId="0" xfId="0" applyFont="1" applyFill="1" applyAlignment="1">
      <alignment horizontal="center" vertical="center"/>
    </xf>
    <xf numFmtId="1" fontId="0" fillId="0" borderId="0" xfId="0" applyNumberFormat="1"/>
  </cellXfs>
  <cellStyles count="4">
    <cellStyle name="Link" xfId="3" builtinId="8"/>
    <cellStyle name="Normal" xfId="0" builtinId="0"/>
    <cellStyle name="Normal 2" xfId="1" xr:uid="{D6D3FF9D-31D3-4B9C-8E72-3C624C86A871}"/>
    <cellStyle name="Procent 2" xfId="2" xr:uid="{B6D657C7-DD27-4EBF-A204-F7292424FD46}"/>
  </cellStyles>
  <dxfs count="0"/>
  <tableStyles count="0" defaultTableStyle="TableStyleMedium2" defaultPivotStyle="PivotStyleLight16"/>
  <colors>
    <mruColors>
      <color rgb="FF485FEB"/>
      <color rgb="FFDADFFB"/>
      <color rgb="FF001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BL farver">
      <a:dk1>
        <a:sysClr val="windowText" lastClr="000000"/>
      </a:dk1>
      <a:lt1>
        <a:sysClr val="window" lastClr="FFFFFF"/>
      </a:lt1>
      <a:dk2>
        <a:srgbClr val="4C7C8D"/>
      </a:dk2>
      <a:lt2>
        <a:srgbClr val="DBDFE1"/>
      </a:lt2>
      <a:accent1>
        <a:srgbClr val="F74325"/>
      </a:accent1>
      <a:accent2>
        <a:srgbClr val="B51827"/>
      </a:accent2>
      <a:accent3>
        <a:srgbClr val="445463"/>
      </a:accent3>
      <a:accent4>
        <a:srgbClr val="4C7C8D"/>
      </a:accent4>
      <a:accent5>
        <a:srgbClr val="DBDFE1"/>
      </a:accent5>
      <a:accent6>
        <a:srgbClr val="9FCCD1"/>
      </a:accent6>
      <a:hlink>
        <a:srgbClr val="445463"/>
      </a:hlink>
      <a:folHlink>
        <a:srgbClr val="44546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9F7A-FC2E-451F-AB98-200519DD7E8E}">
  <sheetPr>
    <tabColor rgb="FF485FEB"/>
  </sheetPr>
  <dimension ref="A1:B8"/>
  <sheetViews>
    <sheetView showGridLines="0" tabSelected="1" zoomScaleNormal="100" zoomScaleSheetLayoutView="85" workbookViewId="0">
      <selection activeCell="F30" sqref="F30"/>
    </sheetView>
  </sheetViews>
  <sheetFormatPr defaultRowHeight="15"/>
  <cols>
    <col min="1" max="1" width="3.7109375" customWidth="1"/>
    <col min="2" max="2" width="48.7109375" customWidth="1"/>
  </cols>
  <sheetData>
    <row r="1" spans="1:2" ht="15" customHeight="1">
      <c r="A1" s="39" t="s">
        <v>0</v>
      </c>
      <c r="B1" s="39"/>
    </row>
    <row r="2" spans="1:2" ht="15" customHeight="1">
      <c r="A2" s="39"/>
      <c r="B2" s="39"/>
    </row>
    <row r="3" spans="1:2">
      <c r="A3" s="22" t="s">
        <v>107</v>
      </c>
      <c r="B3" s="20" t="s">
        <v>104</v>
      </c>
    </row>
    <row r="4" spans="1:2">
      <c r="A4" s="23" t="s">
        <v>108</v>
      </c>
      <c r="B4" s="21" t="s">
        <v>105</v>
      </c>
    </row>
    <row r="5" spans="1:2">
      <c r="A5" s="22" t="s">
        <v>109</v>
      </c>
      <c r="B5" s="20" t="s">
        <v>106</v>
      </c>
    </row>
    <row r="6" spans="1:2">
      <c r="A6" s="23" t="s">
        <v>110</v>
      </c>
      <c r="B6" s="21" t="s">
        <v>112</v>
      </c>
    </row>
    <row r="7" spans="1:2">
      <c r="A7" s="24"/>
      <c r="B7" s="19"/>
    </row>
    <row r="8" spans="1:2">
      <c r="A8" s="25"/>
    </row>
  </sheetData>
  <mergeCells count="1">
    <mergeCell ref="A1:B2"/>
  </mergeCells>
  <hyperlinks>
    <hyperlink ref="B3" location="'Median husleje på str.'!A1" display="'Median husleje på str.'!A1" xr:uid="{96D0A628-3509-4F49-BD4C-502D435D9F2E}"/>
    <hyperlink ref="B4" location="'Gns. husleje på kommune'!A1" display="'Gns. husleje på kommune'" xr:uid="{B61830A8-82E6-4989-A31D-F6F2BC5CD2B6}"/>
    <hyperlink ref="B5" location="'Årlig husleje pr. kvm i nyopfør'!A1" display="'Årlig husleje pr. kvm i nyopfør" xr:uid="{4DC1EE7C-321D-449D-8A49-B3E0D91FF90C}"/>
    <hyperlink ref="B6" location="Huslejeudvikling!A1" display="Huslejeudvikling" xr:uid="{EE9F1E1C-FAB4-4768-BB93-F658482E2FF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F175-0175-47C7-8D7E-8C59A9ED8673}">
  <sheetPr>
    <tabColor rgb="FF485FEB"/>
  </sheetPr>
  <dimension ref="A1:G99"/>
  <sheetViews>
    <sheetView workbookViewId="0">
      <selection activeCell="B33" sqref="B33"/>
    </sheetView>
  </sheetViews>
  <sheetFormatPr defaultColWidth="8.7109375" defaultRowHeight="12"/>
  <cols>
    <col min="1" max="1" width="17" style="6" customWidth="1"/>
    <col min="2" max="6" width="20.5703125" style="6" customWidth="1"/>
    <col min="7" max="16384" width="8.7109375" style="6"/>
  </cols>
  <sheetData>
    <row r="1" spans="1:7" ht="18">
      <c r="A1" s="39" t="s">
        <v>133</v>
      </c>
      <c r="B1" s="39"/>
      <c r="C1" s="39"/>
      <c r="D1" s="39"/>
      <c r="E1" s="39"/>
      <c r="F1" s="39"/>
    </row>
    <row r="2" spans="1:7" ht="14.25">
      <c r="A2" s="34" t="s">
        <v>113</v>
      </c>
      <c r="B2" s="35" t="s">
        <v>125</v>
      </c>
      <c r="C2" s="35" t="s">
        <v>126</v>
      </c>
      <c r="D2" s="35" t="s">
        <v>127</v>
      </c>
      <c r="E2" s="35" t="s">
        <v>128</v>
      </c>
      <c r="F2" s="35" t="s">
        <v>129</v>
      </c>
      <c r="G2" s="5"/>
    </row>
    <row r="3" spans="1:7" ht="12.95" customHeight="1">
      <c r="A3" s="16">
        <v>2024</v>
      </c>
      <c r="B3" s="17">
        <v>3388</v>
      </c>
      <c r="C3" s="15">
        <v>4807</v>
      </c>
      <c r="D3" s="17">
        <v>5340</v>
      </c>
      <c r="E3" s="17">
        <v>6052</v>
      </c>
      <c r="F3" s="17">
        <v>7216</v>
      </c>
      <c r="G3" s="1"/>
    </row>
    <row r="4" spans="1:7" ht="12.95" customHeight="1">
      <c r="A4" s="18"/>
      <c r="B4" s="17"/>
      <c r="C4" s="17"/>
      <c r="D4" s="17"/>
      <c r="E4" s="17"/>
      <c r="F4" s="17"/>
      <c r="G4" s="3"/>
    </row>
    <row r="5" spans="1:7" ht="12.95" customHeight="1">
      <c r="A5" s="15" t="s">
        <v>137</v>
      </c>
      <c r="B5" s="17"/>
      <c r="C5" s="17"/>
      <c r="D5" s="17"/>
      <c r="E5" s="17"/>
      <c r="F5" s="17"/>
      <c r="G5" s="3"/>
    </row>
    <row r="6" spans="1:7" ht="12.95" customHeight="1">
      <c r="A6" s="2"/>
      <c r="B6" s="3"/>
      <c r="C6" s="3"/>
      <c r="D6" s="3"/>
      <c r="E6" s="3"/>
      <c r="F6" s="3"/>
      <c r="G6" s="3"/>
    </row>
    <row r="7" spans="1:7" ht="12.95" customHeight="1">
      <c r="A7" s="2"/>
      <c r="B7" s="3"/>
      <c r="C7" s="3"/>
      <c r="D7" s="3"/>
      <c r="E7" s="3"/>
      <c r="F7" s="3"/>
      <c r="G7" s="3"/>
    </row>
    <row r="8" spans="1:7" ht="12.95" customHeight="1">
      <c r="A8" s="2"/>
      <c r="B8" s="3"/>
      <c r="D8" s="3"/>
      <c r="E8" s="3"/>
      <c r="F8" s="3"/>
      <c r="G8" s="3"/>
    </row>
    <row r="9" spans="1:7" ht="12.95" customHeight="1">
      <c r="A9" s="2"/>
      <c r="B9" s="3"/>
      <c r="C9" s="3"/>
      <c r="D9" s="3"/>
      <c r="E9" s="3"/>
      <c r="F9" s="3"/>
      <c r="G9" s="3"/>
    </row>
    <row r="10" spans="1:7" ht="12.95" customHeight="1">
      <c r="A10" s="2"/>
      <c r="B10" s="3"/>
      <c r="C10" s="3"/>
      <c r="D10" s="3"/>
      <c r="E10" s="3"/>
      <c r="F10" s="3"/>
      <c r="G10" s="3"/>
    </row>
    <row r="11" spans="1:7" ht="12.95" customHeight="1">
      <c r="A11" s="2"/>
      <c r="B11" s="3"/>
      <c r="C11" s="3"/>
      <c r="D11" s="3"/>
      <c r="E11" s="3"/>
      <c r="F11" s="3"/>
      <c r="G11" s="3"/>
    </row>
    <row r="12" spans="1:7" ht="12.95" customHeight="1">
      <c r="A12" s="2"/>
      <c r="B12" s="3"/>
      <c r="C12" s="3"/>
      <c r="D12" s="3"/>
      <c r="E12" s="3"/>
      <c r="F12" s="3"/>
      <c r="G12" s="3"/>
    </row>
    <row r="13" spans="1:7" ht="12.95" customHeight="1">
      <c r="A13" s="2"/>
      <c r="B13" s="3"/>
      <c r="C13" s="3"/>
      <c r="D13" s="3"/>
      <c r="E13" s="3"/>
      <c r="F13" s="3"/>
      <c r="G13" s="3"/>
    </row>
    <row r="14" spans="1:7" ht="12.95" customHeight="1">
      <c r="A14" s="2"/>
      <c r="B14" s="3"/>
      <c r="C14" s="3"/>
      <c r="D14" s="3"/>
      <c r="E14" s="3"/>
      <c r="F14" s="3"/>
      <c r="G14" s="3"/>
    </row>
    <row r="15" spans="1:7" ht="12.95" customHeight="1">
      <c r="A15" s="2"/>
      <c r="B15" s="3"/>
      <c r="C15" s="3"/>
      <c r="D15" s="3"/>
      <c r="E15" s="3"/>
      <c r="F15" s="3"/>
      <c r="G15" s="3"/>
    </row>
    <row r="16" spans="1:7" ht="12.95" customHeight="1">
      <c r="A16" s="2"/>
      <c r="B16" s="3"/>
      <c r="C16" s="3"/>
      <c r="D16" s="3"/>
      <c r="E16" s="3"/>
      <c r="F16" s="3"/>
      <c r="G16" s="3"/>
    </row>
    <row r="17" spans="1:7" ht="12.95" customHeight="1">
      <c r="A17" s="2"/>
      <c r="B17" s="3"/>
      <c r="C17" s="3"/>
      <c r="D17" s="3"/>
      <c r="E17" s="3"/>
      <c r="F17" s="3"/>
      <c r="G17" s="3"/>
    </row>
    <row r="18" spans="1:7" ht="12.95" customHeight="1">
      <c r="A18" s="2"/>
      <c r="B18" s="3"/>
      <c r="C18" s="3"/>
      <c r="D18" s="3"/>
      <c r="E18" s="3"/>
      <c r="F18" s="3"/>
      <c r="G18" s="3"/>
    </row>
    <row r="19" spans="1:7" ht="12.95" customHeight="1">
      <c r="A19" s="2"/>
      <c r="B19" s="3"/>
      <c r="C19" s="3"/>
      <c r="D19" s="3"/>
      <c r="E19" s="3"/>
      <c r="F19" s="3"/>
      <c r="G19" s="3"/>
    </row>
    <row r="20" spans="1:7" ht="12.95" customHeight="1">
      <c r="A20" s="2"/>
      <c r="B20" s="3"/>
      <c r="C20" s="3"/>
      <c r="D20" s="3"/>
      <c r="E20" s="3"/>
      <c r="F20" s="3"/>
      <c r="G20" s="3"/>
    </row>
    <row r="21" spans="1:7" ht="12.95" customHeight="1">
      <c r="A21" s="2"/>
      <c r="B21" s="3"/>
      <c r="C21" s="3"/>
      <c r="D21" s="3"/>
      <c r="E21" s="3"/>
      <c r="F21" s="3"/>
      <c r="G21" s="3"/>
    </row>
    <row r="22" spans="1:7" ht="12.95" customHeight="1">
      <c r="A22" s="2"/>
      <c r="B22" s="3"/>
      <c r="C22" s="3"/>
      <c r="D22" s="3"/>
      <c r="E22" s="3"/>
      <c r="F22" s="3"/>
      <c r="G22" s="3"/>
    </row>
    <row r="23" spans="1:7" ht="12.95" customHeight="1">
      <c r="A23" s="2"/>
      <c r="B23" s="3"/>
      <c r="C23" s="3"/>
      <c r="D23" s="3"/>
      <c r="E23" s="3"/>
      <c r="F23" s="3"/>
      <c r="G23" s="3"/>
    </row>
    <row r="24" spans="1:7" ht="12.95" customHeight="1">
      <c r="A24" s="2"/>
      <c r="B24" s="3"/>
      <c r="C24" s="3"/>
      <c r="D24" s="3"/>
      <c r="E24" s="3"/>
      <c r="F24" s="3"/>
      <c r="G24" s="3"/>
    </row>
    <row r="25" spans="1:7" ht="12.95" customHeight="1">
      <c r="A25" s="2"/>
      <c r="B25" s="3"/>
      <c r="C25" s="3"/>
      <c r="D25" s="3"/>
      <c r="E25" s="3"/>
      <c r="F25" s="3"/>
      <c r="G25" s="3"/>
    </row>
    <row r="26" spans="1:7" ht="12.95" customHeight="1">
      <c r="A26" s="2"/>
      <c r="B26" s="3"/>
      <c r="C26" s="3"/>
      <c r="D26" s="3"/>
      <c r="E26" s="3"/>
      <c r="F26" s="3"/>
      <c r="G26" s="3"/>
    </row>
    <row r="27" spans="1:7" ht="12.95" customHeight="1">
      <c r="A27" s="2"/>
      <c r="B27" s="3"/>
      <c r="C27" s="3"/>
      <c r="D27" s="3"/>
      <c r="E27" s="3"/>
      <c r="F27" s="3"/>
      <c r="G27" s="3"/>
    </row>
    <row r="28" spans="1:7" ht="12.95" customHeight="1">
      <c r="A28" s="2"/>
      <c r="B28" s="3"/>
      <c r="C28" s="3"/>
      <c r="D28" s="3"/>
      <c r="E28" s="3"/>
      <c r="F28" s="3"/>
      <c r="G28" s="3"/>
    </row>
    <row r="29" spans="1:7" ht="12.95" customHeight="1">
      <c r="A29" s="2"/>
      <c r="B29" s="3"/>
      <c r="C29" s="3"/>
      <c r="D29" s="3"/>
      <c r="E29" s="3"/>
      <c r="F29" s="3"/>
      <c r="G29" s="3"/>
    </row>
    <row r="30" spans="1:7" ht="12.95" customHeight="1">
      <c r="A30" s="2"/>
      <c r="B30" s="3"/>
      <c r="C30" s="3"/>
      <c r="D30" s="3"/>
      <c r="E30" s="3"/>
      <c r="F30" s="3"/>
      <c r="G30" s="3"/>
    </row>
    <row r="31" spans="1:7" ht="12.95" customHeight="1">
      <c r="A31" s="2"/>
      <c r="B31" s="3"/>
      <c r="C31" s="3"/>
      <c r="D31" s="3"/>
      <c r="E31" s="3"/>
      <c r="F31" s="3"/>
      <c r="G31" s="3"/>
    </row>
    <row r="32" spans="1:7" ht="12.95" customHeight="1">
      <c r="A32" s="2"/>
      <c r="B32" s="3"/>
      <c r="C32" s="3"/>
      <c r="D32" s="3"/>
      <c r="E32" s="3"/>
      <c r="F32" s="3"/>
      <c r="G32" s="3"/>
    </row>
    <row r="33" spans="1:7" ht="12.95" customHeight="1">
      <c r="A33" s="2"/>
      <c r="B33" s="3"/>
      <c r="C33" s="3"/>
      <c r="D33" s="3"/>
      <c r="E33" s="3"/>
      <c r="F33" s="3"/>
      <c r="G33" s="3"/>
    </row>
    <row r="34" spans="1:7" ht="12.95" customHeight="1">
      <c r="A34" s="2"/>
      <c r="B34" s="3"/>
      <c r="C34" s="3"/>
      <c r="D34" s="3"/>
      <c r="E34" s="3"/>
      <c r="F34" s="3"/>
      <c r="G34" s="3"/>
    </row>
    <row r="35" spans="1:7" ht="12.95" customHeight="1">
      <c r="A35" s="2"/>
      <c r="B35" s="3"/>
      <c r="C35" s="3"/>
      <c r="D35" s="3"/>
      <c r="E35" s="3"/>
      <c r="F35" s="3"/>
      <c r="G35" s="3"/>
    </row>
    <row r="36" spans="1:7" ht="12.95" customHeight="1">
      <c r="A36" s="2"/>
      <c r="B36" s="3"/>
      <c r="C36" s="3"/>
      <c r="D36" s="3"/>
      <c r="E36" s="3"/>
      <c r="F36" s="3"/>
      <c r="G36" s="3"/>
    </row>
    <row r="37" spans="1:7" ht="12.95" customHeight="1">
      <c r="A37" s="2"/>
      <c r="B37" s="3"/>
      <c r="C37" s="3"/>
      <c r="D37" s="3"/>
      <c r="E37" s="3"/>
      <c r="F37" s="3"/>
      <c r="G37" s="3"/>
    </row>
    <row r="38" spans="1:7" ht="12.95" customHeight="1">
      <c r="A38" s="2"/>
      <c r="B38" s="3"/>
      <c r="C38" s="3"/>
      <c r="D38" s="3"/>
      <c r="E38" s="3"/>
      <c r="F38" s="3"/>
      <c r="G38" s="3"/>
    </row>
    <row r="39" spans="1:7" ht="12.95" customHeight="1">
      <c r="A39" s="2"/>
      <c r="B39" s="3"/>
      <c r="C39" s="3"/>
      <c r="D39" s="3"/>
      <c r="E39" s="3"/>
      <c r="F39" s="3"/>
      <c r="G39" s="3"/>
    </row>
    <row r="40" spans="1:7" ht="12.95" customHeight="1">
      <c r="A40" s="2"/>
      <c r="B40" s="3"/>
      <c r="C40" s="3"/>
      <c r="D40" s="3"/>
      <c r="E40" s="3"/>
      <c r="F40" s="3"/>
      <c r="G40" s="3"/>
    </row>
    <row r="41" spans="1:7" ht="12.95" customHeight="1">
      <c r="A41" s="2"/>
      <c r="B41" s="3"/>
      <c r="C41" s="3"/>
      <c r="D41" s="3"/>
      <c r="E41" s="3"/>
      <c r="F41" s="3"/>
      <c r="G41" s="3"/>
    </row>
    <row r="42" spans="1:7" ht="12.95" customHeight="1">
      <c r="A42" s="2"/>
      <c r="B42" s="3"/>
      <c r="C42" s="3"/>
      <c r="D42" s="3"/>
      <c r="E42" s="3"/>
      <c r="F42" s="3"/>
      <c r="G42" s="3"/>
    </row>
    <row r="43" spans="1:7" ht="12.95" customHeight="1">
      <c r="A43" s="2"/>
      <c r="B43" s="3"/>
      <c r="C43" s="3"/>
      <c r="D43" s="3"/>
      <c r="E43" s="3"/>
      <c r="F43" s="3"/>
      <c r="G43" s="3"/>
    </row>
    <row r="44" spans="1:7" ht="12.95" customHeight="1">
      <c r="A44" s="2"/>
      <c r="B44" s="3"/>
      <c r="C44" s="3"/>
      <c r="D44" s="3"/>
      <c r="E44" s="3"/>
      <c r="F44" s="3"/>
      <c r="G44" s="3"/>
    </row>
    <row r="45" spans="1:7" ht="12.95" customHeight="1">
      <c r="A45" s="2"/>
      <c r="B45" s="3"/>
      <c r="C45" s="3"/>
      <c r="D45" s="3"/>
      <c r="E45" s="3"/>
      <c r="F45" s="3"/>
      <c r="G45" s="3"/>
    </row>
    <row r="46" spans="1:7" ht="12.95" customHeight="1">
      <c r="A46" s="2"/>
      <c r="B46" s="3"/>
      <c r="C46" s="3"/>
      <c r="D46" s="3"/>
      <c r="E46" s="3"/>
      <c r="F46" s="3"/>
      <c r="G46" s="3"/>
    </row>
    <row r="47" spans="1:7" ht="12.95" customHeight="1">
      <c r="A47" s="2"/>
      <c r="B47" s="3"/>
      <c r="C47" s="3"/>
      <c r="D47" s="3"/>
      <c r="E47" s="3"/>
      <c r="F47" s="3"/>
      <c r="G47" s="3"/>
    </row>
    <row r="48" spans="1:7" ht="12.95" customHeight="1">
      <c r="A48" s="2"/>
      <c r="B48" s="3"/>
      <c r="C48" s="3"/>
      <c r="D48" s="3"/>
      <c r="E48" s="3"/>
      <c r="F48" s="3"/>
      <c r="G48" s="3"/>
    </row>
    <row r="49" spans="1:7" ht="12.95" customHeight="1">
      <c r="A49" s="2"/>
      <c r="B49" s="3"/>
      <c r="C49" s="3"/>
      <c r="D49" s="3"/>
      <c r="E49" s="3"/>
      <c r="F49" s="3"/>
      <c r="G49" s="3"/>
    </row>
    <row r="50" spans="1:7" ht="12.95" customHeight="1">
      <c r="A50" s="2"/>
      <c r="B50" s="3"/>
      <c r="C50" s="3"/>
      <c r="D50" s="3"/>
      <c r="E50" s="3"/>
      <c r="F50" s="3"/>
      <c r="G50" s="3"/>
    </row>
    <row r="51" spans="1:7" ht="12.95" customHeight="1">
      <c r="A51" s="2"/>
      <c r="B51" s="3"/>
      <c r="C51" s="3"/>
      <c r="D51" s="3"/>
      <c r="E51" s="3"/>
      <c r="F51" s="3"/>
      <c r="G51" s="3"/>
    </row>
    <row r="52" spans="1:7" ht="12.95" customHeight="1">
      <c r="A52" s="2"/>
      <c r="B52" s="3"/>
      <c r="C52" s="3"/>
      <c r="D52" s="3"/>
      <c r="E52" s="3"/>
      <c r="F52" s="3"/>
      <c r="G52" s="3"/>
    </row>
    <row r="53" spans="1:7" ht="12.95" customHeight="1">
      <c r="A53" s="2"/>
      <c r="B53" s="3"/>
      <c r="C53" s="3"/>
      <c r="D53" s="3"/>
      <c r="E53" s="3"/>
      <c r="F53" s="3"/>
      <c r="G53" s="3"/>
    </row>
    <row r="54" spans="1:7" ht="12.95" customHeight="1">
      <c r="A54" s="2"/>
      <c r="B54" s="3"/>
      <c r="C54" s="3"/>
      <c r="D54" s="3"/>
      <c r="E54" s="3"/>
      <c r="F54" s="3"/>
      <c r="G54" s="3"/>
    </row>
    <row r="55" spans="1:7" ht="12.95" customHeight="1">
      <c r="A55" s="2"/>
      <c r="B55" s="3"/>
      <c r="C55" s="3"/>
      <c r="D55" s="3"/>
      <c r="E55" s="3"/>
      <c r="F55" s="3"/>
      <c r="G55" s="3"/>
    </row>
    <row r="56" spans="1:7" ht="12.95" customHeight="1">
      <c r="A56" s="2"/>
      <c r="B56" s="3"/>
      <c r="C56" s="3"/>
      <c r="D56" s="3"/>
      <c r="E56" s="3"/>
      <c r="F56" s="3"/>
      <c r="G56" s="3"/>
    </row>
    <row r="57" spans="1:7" ht="12.95" customHeight="1">
      <c r="A57" s="2"/>
      <c r="B57" s="3"/>
      <c r="C57" s="3"/>
      <c r="D57" s="3"/>
      <c r="E57" s="3"/>
      <c r="F57" s="3"/>
      <c r="G57" s="3"/>
    </row>
    <row r="58" spans="1:7" ht="12.95" customHeight="1">
      <c r="A58" s="2"/>
      <c r="B58" s="3"/>
      <c r="C58" s="3"/>
      <c r="D58" s="3"/>
      <c r="E58" s="3"/>
      <c r="F58" s="3"/>
      <c r="G58" s="3"/>
    </row>
    <row r="59" spans="1:7" ht="12.95" customHeight="1">
      <c r="A59" s="2"/>
      <c r="B59" s="3"/>
      <c r="C59" s="3"/>
      <c r="D59" s="3"/>
      <c r="E59" s="3"/>
      <c r="F59" s="3"/>
      <c r="G59" s="3"/>
    </row>
    <row r="60" spans="1:7" ht="12.95" customHeight="1">
      <c r="A60" s="2"/>
      <c r="B60" s="3"/>
      <c r="C60" s="3"/>
      <c r="D60" s="3"/>
      <c r="E60" s="3"/>
      <c r="F60" s="3"/>
      <c r="G60" s="3"/>
    </row>
    <row r="61" spans="1:7" ht="12.95" customHeight="1">
      <c r="A61" s="2"/>
      <c r="B61" s="3"/>
      <c r="C61" s="3"/>
      <c r="D61" s="3"/>
      <c r="E61" s="3"/>
      <c r="F61" s="3"/>
      <c r="G61" s="3"/>
    </row>
    <row r="62" spans="1:7" ht="12.95" customHeight="1">
      <c r="A62" s="2"/>
      <c r="B62" s="3"/>
      <c r="C62" s="3"/>
      <c r="D62" s="3"/>
      <c r="E62" s="3"/>
      <c r="F62" s="3"/>
      <c r="G62" s="3"/>
    </row>
    <row r="63" spans="1:7" ht="12.95" customHeight="1">
      <c r="A63" s="2"/>
      <c r="B63" s="3"/>
      <c r="C63" s="3"/>
      <c r="D63" s="3"/>
      <c r="E63" s="3"/>
      <c r="F63" s="3"/>
      <c r="G63" s="3"/>
    </row>
    <row r="64" spans="1:7" ht="12.95" customHeight="1">
      <c r="A64" s="2"/>
      <c r="B64" s="3"/>
      <c r="C64" s="3"/>
      <c r="D64" s="3"/>
      <c r="E64" s="3"/>
      <c r="F64" s="3"/>
      <c r="G64" s="3"/>
    </row>
    <row r="65" spans="1:7" ht="12.95" customHeight="1">
      <c r="A65" s="2"/>
      <c r="B65" s="3"/>
      <c r="C65" s="3"/>
      <c r="D65" s="3"/>
      <c r="E65" s="3"/>
      <c r="F65" s="3"/>
      <c r="G65" s="3"/>
    </row>
    <row r="66" spans="1:7" ht="12.95" customHeight="1">
      <c r="A66" s="2"/>
      <c r="B66" s="3"/>
      <c r="C66" s="3"/>
      <c r="D66" s="3"/>
      <c r="E66" s="3"/>
      <c r="F66" s="3"/>
      <c r="G66" s="3"/>
    </row>
    <row r="67" spans="1:7" ht="12.95" customHeight="1">
      <c r="A67" s="2"/>
      <c r="B67" s="3"/>
      <c r="C67" s="3"/>
      <c r="D67" s="3"/>
      <c r="E67" s="3"/>
      <c r="F67" s="3"/>
      <c r="G67" s="3"/>
    </row>
    <row r="68" spans="1:7" ht="12.95" customHeight="1">
      <c r="A68" s="2"/>
      <c r="B68" s="3"/>
      <c r="C68" s="3"/>
      <c r="D68" s="3"/>
      <c r="E68" s="3"/>
      <c r="F68" s="3"/>
      <c r="G68" s="3"/>
    </row>
    <row r="69" spans="1:7" ht="12.95" customHeight="1">
      <c r="A69" s="2"/>
      <c r="B69" s="3"/>
      <c r="C69" s="3"/>
      <c r="D69" s="3"/>
      <c r="E69" s="3"/>
      <c r="F69" s="3"/>
      <c r="G69" s="3"/>
    </row>
    <row r="70" spans="1:7" ht="12.95" customHeight="1">
      <c r="A70" s="2"/>
      <c r="B70" s="3"/>
      <c r="C70" s="3"/>
      <c r="D70" s="3"/>
      <c r="E70" s="3"/>
      <c r="F70" s="3"/>
      <c r="G70" s="3"/>
    </row>
    <row r="71" spans="1:7" ht="12.95" customHeight="1">
      <c r="A71" s="2"/>
      <c r="B71" s="3"/>
      <c r="C71" s="3"/>
      <c r="D71" s="3"/>
      <c r="E71" s="3"/>
      <c r="F71" s="3"/>
      <c r="G71" s="3"/>
    </row>
    <row r="72" spans="1:7" ht="12.95" customHeight="1">
      <c r="A72" s="2"/>
      <c r="B72" s="3"/>
      <c r="C72" s="3"/>
      <c r="D72" s="3"/>
      <c r="E72" s="3"/>
      <c r="F72" s="3"/>
      <c r="G72" s="3"/>
    </row>
    <row r="73" spans="1:7" ht="12.95" customHeight="1">
      <c r="A73" s="2"/>
      <c r="B73" s="3"/>
      <c r="C73" s="3"/>
      <c r="D73" s="3"/>
      <c r="E73" s="3"/>
      <c r="F73" s="3"/>
      <c r="G73" s="3"/>
    </row>
    <row r="74" spans="1:7" ht="12.95" customHeight="1">
      <c r="A74" s="2"/>
      <c r="B74" s="3"/>
      <c r="C74" s="3"/>
      <c r="D74" s="3"/>
      <c r="E74" s="3"/>
      <c r="F74" s="3"/>
      <c r="G74" s="3"/>
    </row>
    <row r="75" spans="1:7" ht="12.95" customHeight="1">
      <c r="A75" s="2"/>
      <c r="B75" s="3"/>
      <c r="C75" s="3"/>
      <c r="D75" s="3"/>
      <c r="E75" s="3"/>
      <c r="F75" s="3"/>
      <c r="G75" s="3"/>
    </row>
    <row r="76" spans="1:7" ht="12.95" customHeight="1">
      <c r="A76" s="2"/>
      <c r="B76" s="3"/>
      <c r="C76" s="3"/>
      <c r="D76" s="3"/>
      <c r="E76" s="3"/>
      <c r="F76" s="3"/>
      <c r="G76" s="3"/>
    </row>
    <row r="77" spans="1:7" ht="12.95" customHeight="1">
      <c r="A77" s="2"/>
      <c r="B77" s="3"/>
      <c r="C77" s="3"/>
      <c r="D77" s="3"/>
      <c r="E77" s="3"/>
      <c r="F77" s="3"/>
      <c r="G77" s="3"/>
    </row>
    <row r="78" spans="1:7" ht="12.95" customHeight="1">
      <c r="A78" s="2"/>
      <c r="B78" s="3"/>
      <c r="C78" s="3"/>
      <c r="D78" s="3"/>
      <c r="E78" s="3"/>
      <c r="F78" s="3"/>
      <c r="G78" s="3"/>
    </row>
    <row r="79" spans="1:7" ht="12.95" customHeight="1">
      <c r="A79" s="2"/>
      <c r="B79" s="3"/>
      <c r="C79" s="3"/>
      <c r="D79" s="3"/>
      <c r="E79" s="3"/>
      <c r="F79" s="3"/>
      <c r="G79" s="3"/>
    </row>
    <row r="80" spans="1:7" ht="12.95" customHeight="1">
      <c r="A80" s="2"/>
      <c r="B80" s="3"/>
      <c r="C80" s="3"/>
      <c r="D80" s="3"/>
      <c r="E80" s="3"/>
      <c r="F80" s="3"/>
      <c r="G80" s="3"/>
    </row>
    <row r="81" spans="1:7" ht="12.95" customHeight="1">
      <c r="A81" s="2"/>
      <c r="B81" s="3"/>
      <c r="C81" s="3"/>
      <c r="D81" s="3"/>
      <c r="E81" s="3"/>
      <c r="F81" s="3"/>
      <c r="G81" s="3"/>
    </row>
    <row r="82" spans="1:7" ht="12.95" customHeight="1">
      <c r="A82" s="2"/>
      <c r="B82" s="3"/>
      <c r="C82" s="3"/>
      <c r="D82" s="3"/>
      <c r="E82" s="3"/>
      <c r="F82" s="3"/>
      <c r="G82" s="3"/>
    </row>
    <row r="83" spans="1:7" ht="12.95" customHeight="1">
      <c r="A83" s="2"/>
      <c r="B83" s="3"/>
      <c r="C83" s="3"/>
      <c r="D83" s="3"/>
      <c r="E83" s="3"/>
      <c r="F83" s="3"/>
      <c r="G83" s="3"/>
    </row>
    <row r="84" spans="1:7" ht="12.95" customHeight="1">
      <c r="A84" s="2"/>
      <c r="B84" s="3"/>
      <c r="C84" s="3"/>
      <c r="D84" s="3"/>
      <c r="E84" s="3"/>
      <c r="F84" s="3"/>
      <c r="G84" s="3"/>
    </row>
    <row r="85" spans="1:7" ht="12.95" customHeight="1">
      <c r="A85" s="2"/>
      <c r="B85" s="3"/>
      <c r="C85" s="3"/>
      <c r="D85" s="3"/>
      <c r="E85" s="3"/>
      <c r="F85" s="3"/>
      <c r="G85" s="3"/>
    </row>
    <row r="86" spans="1:7" ht="12.95" customHeight="1">
      <c r="A86" s="2"/>
      <c r="B86" s="3"/>
      <c r="C86" s="3"/>
      <c r="D86" s="3"/>
      <c r="E86" s="3"/>
      <c r="F86" s="3"/>
      <c r="G86" s="3"/>
    </row>
    <row r="87" spans="1:7" ht="12.95" customHeight="1">
      <c r="A87" s="2"/>
      <c r="B87" s="3"/>
      <c r="C87" s="3"/>
      <c r="D87" s="3"/>
      <c r="E87" s="3"/>
      <c r="F87" s="3"/>
      <c r="G87" s="3"/>
    </row>
    <row r="88" spans="1:7" ht="12.95" customHeight="1">
      <c r="A88" s="2"/>
      <c r="B88" s="3"/>
      <c r="C88" s="3"/>
      <c r="D88" s="3"/>
      <c r="E88" s="3"/>
      <c r="F88" s="3"/>
      <c r="G88" s="3"/>
    </row>
    <row r="89" spans="1:7" ht="12.95" customHeight="1">
      <c r="A89" s="2"/>
      <c r="B89" s="3"/>
      <c r="C89" s="3"/>
      <c r="D89" s="3"/>
      <c r="E89" s="3"/>
      <c r="F89" s="3"/>
      <c r="G89" s="3"/>
    </row>
    <row r="90" spans="1:7" ht="12.95" customHeight="1">
      <c r="A90" s="2"/>
      <c r="B90" s="3"/>
      <c r="C90" s="3"/>
      <c r="D90" s="3"/>
      <c r="E90" s="3"/>
      <c r="F90" s="3"/>
      <c r="G90" s="3"/>
    </row>
    <row r="91" spans="1:7" ht="12.95" customHeight="1">
      <c r="A91" s="2"/>
      <c r="B91" s="3"/>
      <c r="C91" s="3"/>
      <c r="D91" s="3"/>
      <c r="E91" s="3"/>
      <c r="F91" s="3"/>
      <c r="G91" s="3"/>
    </row>
    <row r="92" spans="1:7" ht="12.95" customHeight="1">
      <c r="A92" s="2"/>
      <c r="B92" s="3"/>
      <c r="C92" s="3"/>
      <c r="D92" s="3"/>
      <c r="E92" s="3"/>
      <c r="F92" s="3"/>
      <c r="G92" s="3"/>
    </row>
    <row r="93" spans="1:7" ht="12.95" customHeight="1">
      <c r="A93" s="2"/>
      <c r="B93" s="3"/>
      <c r="C93" s="3"/>
      <c r="D93" s="3"/>
      <c r="E93" s="3"/>
      <c r="F93" s="3"/>
      <c r="G93" s="3"/>
    </row>
    <row r="94" spans="1:7" ht="12.95" customHeight="1">
      <c r="A94" s="2"/>
      <c r="B94" s="3"/>
      <c r="C94" s="3"/>
      <c r="D94" s="3"/>
      <c r="E94" s="3"/>
      <c r="F94" s="3"/>
      <c r="G94" s="3"/>
    </row>
    <row r="95" spans="1:7" ht="12.95" customHeight="1">
      <c r="A95" s="2"/>
      <c r="B95" s="3"/>
      <c r="C95" s="3"/>
      <c r="D95" s="3"/>
      <c r="E95" s="3"/>
      <c r="F95" s="3"/>
      <c r="G95" s="3"/>
    </row>
    <row r="96" spans="1:7" ht="12.95" customHeight="1">
      <c r="A96" s="2"/>
      <c r="B96" s="3"/>
      <c r="C96" s="3"/>
      <c r="D96" s="3"/>
      <c r="E96" s="3"/>
      <c r="F96" s="3"/>
      <c r="G96" s="3"/>
    </row>
    <row r="97" spans="1:7" ht="12.95" customHeight="1">
      <c r="A97" s="7"/>
      <c r="B97" s="8"/>
      <c r="C97" s="8"/>
      <c r="D97" s="8"/>
      <c r="E97" s="8"/>
      <c r="F97" s="8"/>
      <c r="G97" s="3"/>
    </row>
    <row r="98" spans="1:7" ht="12.95" customHeight="1" thickBot="1">
      <c r="A98" s="9"/>
      <c r="B98" s="10"/>
      <c r="C98" s="10"/>
      <c r="D98" s="10"/>
      <c r="E98" s="10"/>
      <c r="F98" s="10"/>
      <c r="G98" s="3"/>
    </row>
    <row r="99" spans="1:7" ht="15.75" thickTop="1" thickBot="1">
      <c r="G99" s="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794A-B68A-4D61-A3A6-E4872B3584B2}">
  <sheetPr>
    <tabColor rgb="FF485FEB"/>
  </sheetPr>
  <dimension ref="A1:F128"/>
  <sheetViews>
    <sheetView zoomScale="87" zoomScaleNormal="87" workbookViewId="0">
      <selection activeCell="H1" sqref="H1:L98"/>
    </sheetView>
  </sheetViews>
  <sheetFormatPr defaultRowHeight="15"/>
  <cols>
    <col min="1" max="1" width="13" customWidth="1"/>
    <col min="2" max="2" width="49.140625" bestFit="1" customWidth="1"/>
  </cols>
  <sheetData>
    <row r="1" spans="1:6" ht="18">
      <c r="A1" s="39" t="s">
        <v>132</v>
      </c>
      <c r="B1" s="39"/>
    </row>
    <row r="2" spans="1:6">
      <c r="A2" s="34" t="s">
        <v>99</v>
      </c>
      <c r="B2" s="36" t="s">
        <v>100</v>
      </c>
    </row>
    <row r="3" spans="1:6" ht="12.95" customHeight="1">
      <c r="A3" s="15" t="s">
        <v>97</v>
      </c>
      <c r="B3" s="17">
        <v>1016</v>
      </c>
    </row>
    <row r="4" spans="1:6" ht="12.95" customHeight="1">
      <c r="A4" s="15" t="s">
        <v>40</v>
      </c>
      <c r="B4" s="17">
        <v>1057</v>
      </c>
    </row>
    <row r="5" spans="1:6" ht="12.95" customHeight="1">
      <c r="A5" s="15" t="s">
        <v>14</v>
      </c>
      <c r="B5" s="17">
        <v>891</v>
      </c>
    </row>
    <row r="6" spans="1:6" ht="12.95" customHeight="1">
      <c r="A6" s="15" t="s">
        <v>95</v>
      </c>
      <c r="B6" s="17">
        <v>967</v>
      </c>
    </row>
    <row r="7" spans="1:6" ht="12.95" customHeight="1">
      <c r="A7" s="15" t="s">
        <v>65</v>
      </c>
      <c r="B7" s="17">
        <v>811</v>
      </c>
      <c r="F7" s="40"/>
    </row>
    <row r="8" spans="1:6" ht="12.95" customHeight="1">
      <c r="A8" s="15" t="s">
        <v>25</v>
      </c>
      <c r="B8" s="17">
        <v>906</v>
      </c>
    </row>
    <row r="9" spans="1:6" ht="12.95" customHeight="1">
      <c r="A9" s="15" t="s">
        <v>98</v>
      </c>
      <c r="B9" s="17">
        <v>931</v>
      </c>
      <c r="F9" s="40"/>
    </row>
    <row r="10" spans="1:6" ht="12.95" customHeight="1">
      <c r="A10" s="15" t="s">
        <v>29</v>
      </c>
      <c r="B10" s="17">
        <v>814</v>
      </c>
    </row>
    <row r="11" spans="1:6" ht="12.95" customHeight="1">
      <c r="A11" s="15" t="s">
        <v>45</v>
      </c>
      <c r="B11" s="17">
        <v>1029</v>
      </c>
    </row>
    <row r="12" spans="1:6" ht="12.95" customHeight="1">
      <c r="A12" s="15" t="s">
        <v>34</v>
      </c>
      <c r="B12" s="17">
        <v>1190</v>
      </c>
    </row>
    <row r="13" spans="1:6" ht="12.95" customHeight="1">
      <c r="A13" s="15" t="s">
        <v>79</v>
      </c>
      <c r="B13" s="17">
        <v>780</v>
      </c>
    </row>
    <row r="14" spans="1:6" ht="12.95" customHeight="1">
      <c r="A14" s="15" t="s">
        <v>12</v>
      </c>
      <c r="B14" s="17">
        <v>982</v>
      </c>
    </row>
    <row r="15" spans="1:6" ht="12.95" customHeight="1">
      <c r="A15" s="15" t="s">
        <v>23</v>
      </c>
      <c r="B15" s="17">
        <v>990</v>
      </c>
    </row>
    <row r="16" spans="1:6" ht="12.95" customHeight="1">
      <c r="A16" s="15" t="s">
        <v>30</v>
      </c>
      <c r="B16" s="17">
        <v>1000</v>
      </c>
    </row>
    <row r="17" spans="1:2" ht="12.95" customHeight="1">
      <c r="A17" s="15" t="s">
        <v>86</v>
      </c>
      <c r="B17" s="17">
        <v>1007</v>
      </c>
    </row>
    <row r="18" spans="1:2" ht="12.95" customHeight="1">
      <c r="A18" s="15" t="s">
        <v>83</v>
      </c>
      <c r="B18" s="17">
        <v>812</v>
      </c>
    </row>
    <row r="19" spans="1:2" ht="12.95" customHeight="1">
      <c r="A19" s="15" t="s">
        <v>18</v>
      </c>
      <c r="B19" s="17">
        <v>1060</v>
      </c>
    </row>
    <row r="20" spans="1:2" ht="12.95" customHeight="1">
      <c r="A20" s="15" t="s">
        <v>75</v>
      </c>
      <c r="B20" s="17">
        <v>807</v>
      </c>
    </row>
    <row r="21" spans="1:2" ht="12.95" customHeight="1">
      <c r="A21" s="15" t="s">
        <v>54</v>
      </c>
      <c r="B21" s="17">
        <v>1007</v>
      </c>
    </row>
    <row r="22" spans="1:2" ht="12.95" customHeight="1">
      <c r="A22" s="15" t="s">
        <v>84</v>
      </c>
      <c r="B22" s="17">
        <v>1032</v>
      </c>
    </row>
    <row r="23" spans="1:2" ht="12.95" customHeight="1">
      <c r="A23" s="15" t="s">
        <v>24</v>
      </c>
      <c r="B23" s="17">
        <v>908</v>
      </c>
    </row>
    <row r="24" spans="1:2" ht="12.95" customHeight="1">
      <c r="A24" s="15" t="s">
        <v>1</v>
      </c>
      <c r="B24" s="17">
        <v>1083</v>
      </c>
    </row>
    <row r="25" spans="1:2" ht="12.95" customHeight="1">
      <c r="A25" s="15" t="s">
        <v>90</v>
      </c>
      <c r="B25" s="17">
        <v>965</v>
      </c>
    </row>
    <row r="26" spans="1:2" ht="12.95" customHeight="1">
      <c r="A26" s="15" t="s">
        <v>91</v>
      </c>
      <c r="B26" s="17">
        <v>952</v>
      </c>
    </row>
    <row r="27" spans="1:2" ht="12.95" customHeight="1">
      <c r="A27" s="15" t="s">
        <v>85</v>
      </c>
      <c r="B27" s="17">
        <v>959</v>
      </c>
    </row>
    <row r="28" spans="1:2" ht="12.95" customHeight="1">
      <c r="A28" s="15" t="s">
        <v>7</v>
      </c>
      <c r="B28" s="17">
        <v>1221</v>
      </c>
    </row>
    <row r="29" spans="1:2" ht="12.95" customHeight="1">
      <c r="A29" s="15" t="s">
        <v>43</v>
      </c>
      <c r="B29" s="17">
        <v>816</v>
      </c>
    </row>
    <row r="30" spans="1:2" ht="12.95" customHeight="1">
      <c r="A30" s="15" t="s">
        <v>69</v>
      </c>
      <c r="B30" s="17">
        <v>849</v>
      </c>
    </row>
    <row r="31" spans="1:2" ht="12.95" customHeight="1">
      <c r="A31" s="15" t="s">
        <v>44</v>
      </c>
      <c r="B31" s="17">
        <v>1035</v>
      </c>
    </row>
    <row r="32" spans="1:2" ht="12.95" customHeight="1">
      <c r="A32" s="15" t="s">
        <v>15</v>
      </c>
      <c r="B32" s="17">
        <v>931</v>
      </c>
    </row>
    <row r="33" spans="1:2" ht="12.95" customHeight="1">
      <c r="A33" s="15" t="s">
        <v>88</v>
      </c>
      <c r="B33" s="17">
        <v>1099</v>
      </c>
    </row>
    <row r="34" spans="1:2" ht="12.95" customHeight="1">
      <c r="A34" s="15" t="s">
        <v>96</v>
      </c>
      <c r="B34" s="17">
        <v>992</v>
      </c>
    </row>
    <row r="35" spans="1:2" ht="12.95" customHeight="1">
      <c r="A35" s="15" t="s">
        <v>61</v>
      </c>
      <c r="B35" s="17">
        <v>790</v>
      </c>
    </row>
    <row r="36" spans="1:2" ht="12.95" customHeight="1">
      <c r="A36" s="15" t="s">
        <v>57</v>
      </c>
      <c r="B36" s="17">
        <v>1083</v>
      </c>
    </row>
    <row r="37" spans="1:2" ht="12.95" customHeight="1">
      <c r="A37" s="15" t="s">
        <v>37</v>
      </c>
      <c r="B37" s="17">
        <v>765</v>
      </c>
    </row>
    <row r="38" spans="1:2" ht="12.95" customHeight="1">
      <c r="A38" s="15" t="s">
        <v>71</v>
      </c>
      <c r="B38" s="17">
        <v>971</v>
      </c>
    </row>
    <row r="39" spans="1:2" ht="12.95" customHeight="1">
      <c r="A39" s="15" t="s">
        <v>64</v>
      </c>
      <c r="B39" s="17">
        <v>854</v>
      </c>
    </row>
    <row r="40" spans="1:2" ht="12.95" customHeight="1">
      <c r="A40" s="15" t="s">
        <v>52</v>
      </c>
      <c r="B40" s="17">
        <v>866</v>
      </c>
    </row>
    <row r="41" spans="1:2" ht="12.95" customHeight="1">
      <c r="A41" s="15" t="s">
        <v>92</v>
      </c>
      <c r="B41" s="17">
        <v>1033</v>
      </c>
    </row>
    <row r="42" spans="1:2" ht="12.95" customHeight="1">
      <c r="A42" s="15" t="s">
        <v>80</v>
      </c>
      <c r="B42" s="17">
        <v>978</v>
      </c>
    </row>
    <row r="43" spans="1:2" ht="12.95" customHeight="1">
      <c r="A43" s="15" t="s">
        <v>70</v>
      </c>
      <c r="B43" s="17">
        <v>1121</v>
      </c>
    </row>
    <row r="44" spans="1:2" ht="12.95" customHeight="1">
      <c r="A44" s="15" t="s">
        <v>38</v>
      </c>
      <c r="B44" s="17">
        <v>786</v>
      </c>
    </row>
    <row r="45" spans="1:2" ht="12.95" customHeight="1">
      <c r="A45" s="15" t="s">
        <v>94</v>
      </c>
      <c r="B45" s="17">
        <v>910</v>
      </c>
    </row>
    <row r="46" spans="1:2" ht="12.95" customHeight="1">
      <c r="A46" s="15" t="s">
        <v>9</v>
      </c>
      <c r="B46" s="17">
        <v>925</v>
      </c>
    </row>
    <row r="47" spans="1:2" ht="12.95" customHeight="1">
      <c r="A47" s="15" t="s">
        <v>51</v>
      </c>
      <c r="B47" s="17">
        <v>882</v>
      </c>
    </row>
    <row r="48" spans="1:2" ht="12.95" customHeight="1">
      <c r="A48" s="15" t="s">
        <v>32</v>
      </c>
      <c r="B48" s="17">
        <v>863</v>
      </c>
    </row>
    <row r="49" spans="1:2" ht="12.95" customHeight="1">
      <c r="A49" s="15" t="s">
        <v>73</v>
      </c>
      <c r="B49" s="17">
        <v>863</v>
      </c>
    </row>
    <row r="50" spans="1:2" ht="12.95" customHeight="1">
      <c r="A50" s="15" t="s">
        <v>67</v>
      </c>
      <c r="B50" s="17">
        <v>1051</v>
      </c>
    </row>
    <row r="51" spans="1:2" ht="12.95" customHeight="1">
      <c r="A51" s="15" t="s">
        <v>87</v>
      </c>
      <c r="B51" s="17">
        <v>1000</v>
      </c>
    </row>
    <row r="52" spans="1:2" ht="12.95" customHeight="1">
      <c r="A52" s="15" t="s">
        <v>13</v>
      </c>
      <c r="B52" s="17">
        <v>845</v>
      </c>
    </row>
    <row r="53" spans="1:2" ht="12.95" customHeight="1">
      <c r="A53" s="15" t="s">
        <v>5</v>
      </c>
      <c r="B53" s="17">
        <v>1116</v>
      </c>
    </row>
    <row r="54" spans="1:2" ht="12.95" customHeight="1">
      <c r="A54" s="15" t="s">
        <v>10</v>
      </c>
      <c r="B54" s="17">
        <v>801</v>
      </c>
    </row>
    <row r="55" spans="1:2" ht="12.95" customHeight="1">
      <c r="A55" s="15" t="s">
        <v>55</v>
      </c>
      <c r="B55" s="17">
        <v>819</v>
      </c>
    </row>
    <row r="56" spans="1:2" ht="12.95" customHeight="1">
      <c r="A56" s="15" t="s">
        <v>72</v>
      </c>
      <c r="B56" s="17">
        <v>1091</v>
      </c>
    </row>
    <row r="57" spans="1:2" ht="12.95" customHeight="1">
      <c r="A57" s="15" t="s">
        <v>3</v>
      </c>
      <c r="B57" s="17">
        <v>862</v>
      </c>
    </row>
    <row r="58" spans="1:2" ht="12.95" customHeight="1">
      <c r="A58" s="15" t="s">
        <v>19</v>
      </c>
      <c r="B58" s="17">
        <v>846</v>
      </c>
    </row>
    <row r="59" spans="1:2" ht="12.95" customHeight="1">
      <c r="A59" s="15" t="s">
        <v>31</v>
      </c>
      <c r="B59" s="17">
        <v>849</v>
      </c>
    </row>
    <row r="60" spans="1:2" ht="12.95" customHeight="1">
      <c r="A60" s="15" t="s">
        <v>22</v>
      </c>
      <c r="B60" s="17">
        <v>764</v>
      </c>
    </row>
    <row r="61" spans="1:2" ht="12.95" customHeight="1">
      <c r="A61" s="15" t="s">
        <v>35</v>
      </c>
      <c r="B61" s="17">
        <v>816</v>
      </c>
    </row>
    <row r="62" spans="1:2" ht="12.95" customHeight="1">
      <c r="A62" s="15" t="s">
        <v>11</v>
      </c>
      <c r="B62" s="17">
        <v>891</v>
      </c>
    </row>
    <row r="63" spans="1:2" ht="12.95" customHeight="1">
      <c r="A63" s="15" t="s">
        <v>59</v>
      </c>
      <c r="B63" s="17">
        <v>870</v>
      </c>
    </row>
    <row r="64" spans="1:2" ht="12.95" customHeight="1">
      <c r="A64" s="15" t="s">
        <v>48</v>
      </c>
      <c r="B64" s="17">
        <v>934</v>
      </c>
    </row>
    <row r="65" spans="1:2" ht="12.95" customHeight="1">
      <c r="A65" s="15" t="s">
        <v>49</v>
      </c>
      <c r="B65" s="17">
        <v>934</v>
      </c>
    </row>
    <row r="66" spans="1:2" ht="12.95" customHeight="1">
      <c r="A66" s="15" t="s">
        <v>78</v>
      </c>
      <c r="B66" s="17">
        <v>810</v>
      </c>
    </row>
    <row r="67" spans="1:2" ht="12.95" customHeight="1">
      <c r="A67" s="15" t="s">
        <v>17</v>
      </c>
      <c r="B67" s="17">
        <v>930</v>
      </c>
    </row>
    <row r="68" spans="1:2" ht="12.95" customHeight="1">
      <c r="A68" s="15" t="s">
        <v>60</v>
      </c>
      <c r="B68" s="17">
        <v>791</v>
      </c>
    </row>
    <row r="69" spans="1:2" ht="12.95" customHeight="1">
      <c r="A69" s="15" t="s">
        <v>6</v>
      </c>
      <c r="B69" s="17">
        <v>906</v>
      </c>
    </row>
    <row r="70" spans="1:2" ht="12.95" customHeight="1">
      <c r="A70" s="15" t="s">
        <v>27</v>
      </c>
      <c r="B70" s="17">
        <v>856</v>
      </c>
    </row>
    <row r="71" spans="1:2" ht="12.95" customHeight="1">
      <c r="A71" s="15" t="s">
        <v>66</v>
      </c>
      <c r="B71" s="17">
        <v>955</v>
      </c>
    </row>
    <row r="72" spans="1:2" ht="12.95" customHeight="1">
      <c r="A72" s="15" t="s">
        <v>74</v>
      </c>
      <c r="B72" s="17">
        <v>1180</v>
      </c>
    </row>
    <row r="73" spans="1:2" ht="12.95" customHeight="1">
      <c r="A73" s="15" t="s">
        <v>58</v>
      </c>
      <c r="B73" s="17">
        <v>1039</v>
      </c>
    </row>
    <row r="74" spans="1:2" ht="12.95" customHeight="1">
      <c r="A74" s="15" t="s">
        <v>93</v>
      </c>
      <c r="B74" s="17">
        <v>972</v>
      </c>
    </row>
    <row r="75" spans="1:2" ht="12.95" customHeight="1">
      <c r="A75" s="15" t="s">
        <v>2</v>
      </c>
      <c r="B75" s="17">
        <v>954</v>
      </c>
    </row>
    <row r="76" spans="1:2" ht="12.95" customHeight="1">
      <c r="A76" s="15" t="s">
        <v>63</v>
      </c>
      <c r="B76" s="17">
        <v>880</v>
      </c>
    </row>
    <row r="77" spans="1:2" ht="12.95" customHeight="1">
      <c r="A77" s="15" t="s">
        <v>28</v>
      </c>
      <c r="B77" s="17">
        <v>901</v>
      </c>
    </row>
    <row r="78" spans="1:2" ht="12.95" customHeight="1">
      <c r="A78" s="15" t="s">
        <v>50</v>
      </c>
      <c r="B78" s="17">
        <v>861</v>
      </c>
    </row>
    <row r="79" spans="1:2" ht="12.95" customHeight="1">
      <c r="A79" s="15" t="s">
        <v>77</v>
      </c>
      <c r="B79" s="17">
        <v>886</v>
      </c>
    </row>
    <row r="80" spans="1:2" ht="12.95" customHeight="1">
      <c r="A80" s="15" t="s">
        <v>42</v>
      </c>
      <c r="B80" s="17">
        <v>1010</v>
      </c>
    </row>
    <row r="81" spans="1:2" ht="12.95" customHeight="1">
      <c r="A81" s="15" t="s">
        <v>41</v>
      </c>
      <c r="B81" s="17">
        <v>927</v>
      </c>
    </row>
    <row r="82" spans="1:2" ht="12.95" customHeight="1">
      <c r="A82" s="15" t="s">
        <v>4</v>
      </c>
      <c r="B82" s="17">
        <v>1081</v>
      </c>
    </row>
    <row r="83" spans="1:2" ht="12.95" customHeight="1">
      <c r="A83" s="15" t="s">
        <v>53</v>
      </c>
      <c r="B83" s="17">
        <v>787</v>
      </c>
    </row>
    <row r="84" spans="1:2" ht="12.95" customHeight="1">
      <c r="A84" s="15" t="s">
        <v>47</v>
      </c>
      <c r="B84" s="17">
        <v>896</v>
      </c>
    </row>
    <row r="85" spans="1:2" ht="12.95" customHeight="1">
      <c r="A85" s="15" t="s">
        <v>20</v>
      </c>
      <c r="B85" s="17">
        <v>918</v>
      </c>
    </row>
    <row r="86" spans="1:2" ht="12.95" customHeight="1">
      <c r="A86" s="15" t="s">
        <v>76</v>
      </c>
      <c r="B86" s="17">
        <v>738</v>
      </c>
    </row>
    <row r="87" spans="1:2" ht="12.95" customHeight="1">
      <c r="A87" s="15" t="s">
        <v>16</v>
      </c>
      <c r="B87" s="17">
        <v>748</v>
      </c>
    </row>
    <row r="88" spans="1:2" ht="12.95" customHeight="1">
      <c r="A88" s="15" t="s">
        <v>33</v>
      </c>
      <c r="B88" s="17">
        <v>783</v>
      </c>
    </row>
    <row r="89" spans="1:2" ht="12.95" customHeight="1">
      <c r="A89" s="15" t="s">
        <v>89</v>
      </c>
      <c r="B89" s="17">
        <v>915</v>
      </c>
    </row>
    <row r="90" spans="1:2" ht="12.95" customHeight="1">
      <c r="A90" s="15" t="s">
        <v>8</v>
      </c>
      <c r="B90" s="17">
        <v>1040</v>
      </c>
    </row>
    <row r="91" spans="1:2" ht="12.95" customHeight="1">
      <c r="A91" s="15" t="s">
        <v>36</v>
      </c>
      <c r="B91" s="17">
        <v>835</v>
      </c>
    </row>
    <row r="92" spans="1:2" ht="12.95" customHeight="1">
      <c r="A92" s="15" t="s">
        <v>39</v>
      </c>
      <c r="B92" s="17">
        <v>779</v>
      </c>
    </row>
    <row r="93" spans="1:2" ht="12.95" customHeight="1">
      <c r="A93" s="15" t="s">
        <v>68</v>
      </c>
      <c r="B93" s="17">
        <v>880</v>
      </c>
    </row>
    <row r="94" spans="1:2" ht="12.95" customHeight="1">
      <c r="A94" s="15" t="s">
        <v>21</v>
      </c>
      <c r="B94" s="17">
        <v>855</v>
      </c>
    </row>
    <row r="95" spans="1:2" ht="12.95" customHeight="1">
      <c r="A95" s="15" t="s">
        <v>56</v>
      </c>
      <c r="B95" s="17">
        <v>853</v>
      </c>
    </row>
    <row r="96" spans="1:2" ht="12.95" customHeight="1">
      <c r="A96" s="15" t="s">
        <v>46</v>
      </c>
      <c r="B96" s="17">
        <v>913</v>
      </c>
    </row>
    <row r="97" spans="1:2" ht="12.95" customHeight="1">
      <c r="A97" s="15" t="s">
        <v>26</v>
      </c>
      <c r="B97" s="17">
        <v>1061</v>
      </c>
    </row>
    <row r="98" spans="1:2" ht="12.95" customHeight="1">
      <c r="A98" s="15" t="s">
        <v>62</v>
      </c>
      <c r="B98" s="17">
        <v>800</v>
      </c>
    </row>
    <row r="99" spans="1:2" ht="12.95" customHeight="1">
      <c r="A99" s="15" t="s">
        <v>81</v>
      </c>
      <c r="B99" s="17">
        <v>882</v>
      </c>
    </row>
    <row r="100" spans="1:2" ht="12.95" customHeight="1">
      <c r="A100" s="15" t="s">
        <v>82</v>
      </c>
      <c r="B100" s="17">
        <v>948</v>
      </c>
    </row>
    <row r="101" spans="1:2" ht="12.95" customHeight="1">
      <c r="A101" s="15"/>
      <c r="B101" s="31"/>
    </row>
    <row r="102" spans="1:2">
      <c r="A102" s="6" t="s">
        <v>121</v>
      </c>
      <c r="B102" s="17">
        <v>927</v>
      </c>
    </row>
    <row r="103" spans="1:2">
      <c r="A103" s="6"/>
      <c r="B103" s="17"/>
    </row>
    <row r="104" spans="1:2">
      <c r="A104" s="6"/>
      <c r="B104" s="17"/>
    </row>
    <row r="105" spans="1:2">
      <c r="A105" s="15" t="s">
        <v>137</v>
      </c>
      <c r="B105" s="17"/>
    </row>
    <row r="106" spans="1:2">
      <c r="B106" s="17"/>
    </row>
    <row r="107" spans="1:2">
      <c r="B107" s="17"/>
    </row>
    <row r="108" spans="1:2">
      <c r="B108" s="17"/>
    </row>
    <row r="109" spans="1:2">
      <c r="B109" s="17"/>
    </row>
    <row r="110" spans="1:2">
      <c r="B110" s="17"/>
    </row>
    <row r="111" spans="1:2">
      <c r="B111" s="17"/>
    </row>
    <row r="112" spans="1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</sheetData>
  <sortState xmlns:xlrd2="http://schemas.microsoft.com/office/spreadsheetml/2017/richdata2" ref="A3:B100">
    <sortCondition ref="A3:A100"/>
  </sortState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B93A-3621-40E2-B500-A9FBB7A55A73}">
  <sheetPr>
    <tabColor rgb="FF485FEB"/>
  </sheetPr>
  <dimension ref="A1:G19"/>
  <sheetViews>
    <sheetView topLeftCell="A5" workbookViewId="0">
      <selection activeCell="C19" sqref="C19"/>
    </sheetView>
  </sheetViews>
  <sheetFormatPr defaultRowHeight="15"/>
  <cols>
    <col min="1" max="1" width="33.140625" customWidth="1"/>
    <col min="2" max="6" width="16.28515625" customWidth="1"/>
  </cols>
  <sheetData>
    <row r="1" spans="1:7" ht="24.75" customHeight="1">
      <c r="A1" s="39" t="s">
        <v>131</v>
      </c>
      <c r="B1" s="39"/>
      <c r="C1" s="39"/>
      <c r="D1" s="39"/>
      <c r="E1" s="39"/>
      <c r="F1" s="39"/>
      <c r="G1" s="39"/>
    </row>
    <row r="2" spans="1:7" ht="24.75" customHeight="1">
      <c r="A2" s="36"/>
      <c r="B2" s="36" t="s">
        <v>101</v>
      </c>
      <c r="C2" s="36" t="s">
        <v>67</v>
      </c>
      <c r="D2" s="36" t="s">
        <v>82</v>
      </c>
      <c r="E2" s="36" t="s">
        <v>78</v>
      </c>
      <c r="F2" s="36" t="s">
        <v>81</v>
      </c>
    </row>
    <row r="3" spans="1:7">
      <c r="A3" s="11" t="s">
        <v>102</v>
      </c>
      <c r="B3" s="12">
        <v>1023</v>
      </c>
      <c r="C3" s="13">
        <v>1215</v>
      </c>
      <c r="D3" s="12">
        <v>1082</v>
      </c>
      <c r="E3" s="12">
        <v>983</v>
      </c>
      <c r="F3" s="12">
        <v>967</v>
      </c>
    </row>
    <row r="4" spans="1:7">
      <c r="A4" s="11" t="s">
        <v>103</v>
      </c>
      <c r="B4" s="13">
        <v>1492</v>
      </c>
      <c r="C4" s="13">
        <v>1902</v>
      </c>
      <c r="D4" s="13">
        <v>1589</v>
      </c>
      <c r="E4" s="13">
        <v>1274</v>
      </c>
      <c r="F4" s="13">
        <v>1180</v>
      </c>
    </row>
    <row r="5" spans="1:7" ht="15.95" customHeight="1">
      <c r="A5" s="11"/>
      <c r="B5" s="13"/>
      <c r="C5" s="13"/>
      <c r="D5" s="13"/>
      <c r="E5" s="13"/>
      <c r="F5" s="13"/>
    </row>
    <row r="6" spans="1:7" ht="25.5">
      <c r="A6" s="11" t="s">
        <v>118</v>
      </c>
      <c r="B6" s="13">
        <f>(C4-B4)/B4*100</f>
        <v>27.479892761394105</v>
      </c>
      <c r="C6" s="13"/>
      <c r="D6" s="13"/>
      <c r="E6" s="13"/>
      <c r="F6" s="13"/>
    </row>
    <row r="7" spans="1:7" ht="25.5">
      <c r="A7" s="11" t="s">
        <v>119</v>
      </c>
      <c r="B7" s="15">
        <f>(C3-B3)/B3*100</f>
        <v>18.768328445747802</v>
      </c>
      <c r="C7" s="14"/>
      <c r="D7" s="14"/>
      <c r="E7" s="14"/>
      <c r="F7" s="14"/>
    </row>
    <row r="8" spans="1:7">
      <c r="A8" s="11"/>
      <c r="B8" s="14"/>
      <c r="C8" s="14"/>
      <c r="D8" s="14"/>
      <c r="E8" s="14"/>
      <c r="F8" s="14"/>
    </row>
    <row r="9" spans="1:7">
      <c r="A9" s="14" t="s">
        <v>122</v>
      </c>
      <c r="B9" s="14"/>
      <c r="C9" s="14"/>
      <c r="D9" s="14"/>
      <c r="E9" s="14"/>
      <c r="F9" s="14"/>
    </row>
    <row r="10" spans="1:7">
      <c r="A10" s="14" t="s">
        <v>116</v>
      </c>
      <c r="B10" s="14"/>
      <c r="C10" s="14"/>
      <c r="D10" s="14"/>
      <c r="E10" s="14"/>
      <c r="F10" s="14"/>
    </row>
    <row r="11" spans="1:7">
      <c r="A11" s="14"/>
      <c r="B11" s="14"/>
      <c r="C11" s="14"/>
      <c r="D11" s="14"/>
      <c r="E11" s="14"/>
      <c r="F11" s="14"/>
    </row>
    <row r="15" spans="1:7">
      <c r="B15" s="12"/>
      <c r="C15" s="13"/>
    </row>
    <row r="16" spans="1:7">
      <c r="B16" s="13"/>
      <c r="C16" s="13"/>
    </row>
    <row r="17" spans="2:3">
      <c r="B17" s="12"/>
      <c r="C17" s="13"/>
    </row>
    <row r="18" spans="2:3">
      <c r="B18" s="12"/>
      <c r="C18" s="13"/>
    </row>
    <row r="19" spans="2:3">
      <c r="B19" s="12"/>
      <c r="C1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C221-59C6-4A8B-9177-C835D142AF4D}">
  <sheetPr>
    <tabColor rgb="FF485FEB"/>
  </sheetPr>
  <dimension ref="A1:H12"/>
  <sheetViews>
    <sheetView zoomScale="110" zoomScaleNormal="110" workbookViewId="0">
      <selection activeCell="E19" sqref="E19"/>
    </sheetView>
  </sheetViews>
  <sheetFormatPr defaultRowHeight="15"/>
  <cols>
    <col min="1" max="6" width="12.140625" customWidth="1"/>
    <col min="7" max="7" width="13" bestFit="1" customWidth="1"/>
    <col min="8" max="8" width="9.140625" customWidth="1"/>
  </cols>
  <sheetData>
    <row r="1" spans="1:8">
      <c r="B1" s="26"/>
      <c r="C1" s="26"/>
      <c r="D1" s="26"/>
      <c r="E1" s="26"/>
    </row>
    <row r="2" spans="1:8" ht="21" customHeight="1">
      <c r="A2" s="39" t="s">
        <v>135</v>
      </c>
      <c r="B2" s="39"/>
      <c r="C2" s="39"/>
      <c r="D2" s="39"/>
      <c r="E2" s="39"/>
      <c r="F2" s="39"/>
      <c r="G2" s="39"/>
    </row>
    <row r="3" spans="1:8">
      <c r="A3" s="36"/>
      <c r="B3" s="36">
        <v>2019</v>
      </c>
      <c r="C3" s="36">
        <v>2020</v>
      </c>
      <c r="D3" s="36">
        <v>2021</v>
      </c>
      <c r="E3" s="36">
        <v>2022</v>
      </c>
      <c r="F3" s="36">
        <v>2023</v>
      </c>
      <c r="G3" s="36">
        <v>2024</v>
      </c>
      <c r="H3" s="27"/>
    </row>
    <row r="4" spans="1:8">
      <c r="A4" s="29" t="s">
        <v>114</v>
      </c>
      <c r="B4" s="27">
        <v>833</v>
      </c>
      <c r="C4" s="27">
        <v>844</v>
      </c>
      <c r="D4" s="27">
        <v>857</v>
      </c>
      <c r="E4" s="27">
        <v>874</v>
      </c>
      <c r="F4" s="27">
        <v>899</v>
      </c>
      <c r="G4" s="32">
        <v>927</v>
      </c>
      <c r="H4" s="27"/>
    </row>
    <row r="5" spans="1:8">
      <c r="A5" s="26"/>
      <c r="B5" s="26"/>
      <c r="C5" s="26"/>
      <c r="D5" s="26"/>
      <c r="E5" s="26"/>
      <c r="H5" s="27"/>
    </row>
    <row r="6" spans="1:8">
      <c r="B6" s="26"/>
      <c r="C6" s="26"/>
      <c r="D6" s="26"/>
      <c r="E6" s="26"/>
      <c r="H6" s="27"/>
    </row>
    <row r="7" spans="1:8" ht="18">
      <c r="A7" s="39" t="s">
        <v>134</v>
      </c>
      <c r="B7" s="39"/>
      <c r="C7" s="39"/>
      <c r="D7" s="39"/>
      <c r="E7" s="39"/>
      <c r="F7" s="39"/>
      <c r="G7" s="39"/>
      <c r="H7" s="27"/>
    </row>
    <row r="8" spans="1:8" ht="42.75" customHeight="1">
      <c r="A8" s="36"/>
      <c r="B8" s="36" t="s">
        <v>111</v>
      </c>
      <c r="C8" s="36" t="s">
        <v>117</v>
      </c>
      <c r="D8" s="36" t="s">
        <v>120</v>
      </c>
      <c r="E8" s="36" t="s">
        <v>123</v>
      </c>
      <c r="F8" s="36" t="s">
        <v>124</v>
      </c>
      <c r="G8" s="36" t="s">
        <v>115</v>
      </c>
    </row>
    <row r="9" spans="1:8">
      <c r="A9" s="30" t="s">
        <v>114</v>
      </c>
      <c r="B9" s="28">
        <f>(C4-B4)/B4*100</f>
        <v>1.3205282112845138</v>
      </c>
      <c r="C9" s="28">
        <f>(D4-C4)/C4*100</f>
        <v>1.5402843601895735</v>
      </c>
      <c r="D9" s="28">
        <f>(E4-D4)/D4*100</f>
        <v>1.9836639439906651</v>
      </c>
      <c r="E9" s="28">
        <f>(F4-E4)/E4*100</f>
        <v>2.8604118993135015</v>
      </c>
      <c r="F9" s="28">
        <f>(G4-F4)/F4*100</f>
        <v>3.1145717463848719</v>
      </c>
      <c r="G9" s="28">
        <f>(((1+B9/100)*(1+C9/100)*(1+D9/100)*(1+E9/100)*(1+F9/100))^(1/5)-1)*100</f>
        <v>2.1614260556322984</v>
      </c>
      <c r="H9" s="33"/>
    </row>
    <row r="10" spans="1:8">
      <c r="A10" s="37"/>
      <c r="B10" s="38"/>
      <c r="C10" s="38"/>
      <c r="D10" s="38"/>
      <c r="E10" s="38"/>
      <c r="F10" s="38"/>
      <c r="G10" s="38"/>
      <c r="H10" s="33"/>
    </row>
    <row r="11" spans="1:8">
      <c r="A11" s="26" t="s">
        <v>130</v>
      </c>
      <c r="B11" s="26"/>
      <c r="C11" s="26"/>
      <c r="D11" s="26"/>
      <c r="E11" s="26"/>
    </row>
    <row r="12" spans="1:8">
      <c r="A12" s="26" t="s">
        <v>136</v>
      </c>
      <c r="B12" s="26"/>
      <c r="C12" s="26"/>
      <c r="D12" s="26"/>
      <c r="E12" s="26"/>
    </row>
  </sheetData>
  <mergeCells count="2">
    <mergeCell ref="A2:G2"/>
    <mergeCell ref="A7:G7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Forside</vt:lpstr>
      <vt:lpstr>Median husleje på str.</vt:lpstr>
      <vt:lpstr>Gns. husleje på kommune</vt:lpstr>
      <vt:lpstr>Årlig husleje pr. kvm i nyopfør</vt:lpstr>
      <vt:lpstr>Huslejeudvikling</vt:lpstr>
      <vt:lpstr>Forside!Udskriftsområde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Marie Sadowsky Pedersen</dc:creator>
  <cp:lastModifiedBy>Michelle Beatrice Sørensen</cp:lastModifiedBy>
  <dcterms:created xsi:type="dcterms:W3CDTF">2020-04-08T09:13:28Z</dcterms:created>
  <dcterms:modified xsi:type="dcterms:W3CDTF">2024-07-16T09:45:57Z</dcterms:modified>
</cp:coreProperties>
</file>